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sum123" sheetId="5" r:id="rId1"/>
    <sheet name="sum12" sheetId="6" r:id="rId2"/>
    <sheet name="sum1" sheetId="7" r:id="rId3"/>
    <sheet name="scaled12_123" sheetId="8" r:id="rId4"/>
    <sheet name="Sheet1" sheetId="1" r:id="rId5"/>
    <sheet name="Sheet2" sheetId="2" r:id="rId6"/>
    <sheet name="Sheet3" sheetId="3" r:id="rId7"/>
  </sheet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2" i="1"/>
  <c r="A30" i="1"/>
  <c r="A31" i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" i="1"/>
</calcChain>
</file>

<file path=xl/sharedStrings.xml><?xml version="1.0" encoding="utf-8"?>
<sst xmlns="http://schemas.openxmlformats.org/spreadsheetml/2006/main" count="10" uniqueCount="10">
  <si>
    <t>Period</t>
  </si>
  <si>
    <t>cos2pit_4</t>
  </si>
  <si>
    <t>sin2pit_4</t>
  </si>
  <si>
    <t>cospit</t>
  </si>
  <si>
    <t>sinpit</t>
  </si>
  <si>
    <t>sum123</t>
  </si>
  <si>
    <t>sum12</t>
  </si>
  <si>
    <t>sum1</t>
  </si>
  <si>
    <t>sum1+2.2</t>
  </si>
  <si>
    <t>sum1+2.2+.5.3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</si>
</sst>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alcChain" Target="calcChain.xml"/><Relationship Id="rId5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sum123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sum123</c:v>
                </c:pt>
              </c:strCache>
            </c:strRef>
          </c:tx>
          <c:marker>
            <c:symbol val="none"/>
          </c:marker>
          <c:val>
            <c:numRef>
              <c:f>Sheet1!$G$2:$G$41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1.9999999999999998</c:v>
                </c:pt>
                <c:pt idx="4">
                  <c:v>0</c:v>
                </c:pt>
                <c:pt idx="5">
                  <c:v>0</c:v>
                </c:pt>
                <c:pt idx="6">
                  <c:v>-2.0000000000000004</c:v>
                </c:pt>
                <c:pt idx="7">
                  <c:v>1.9999999999999996</c:v>
                </c:pt>
                <c:pt idx="8">
                  <c:v>0</c:v>
                </c:pt>
                <c:pt idx="9">
                  <c:v>0</c:v>
                </c:pt>
                <c:pt idx="10">
                  <c:v>-2.0000000000000027</c:v>
                </c:pt>
                <c:pt idx="11">
                  <c:v>1.9999999999999991</c:v>
                </c:pt>
                <c:pt idx="12">
                  <c:v>-9.9920072216264089E-16</c:v>
                </c:pt>
                <c:pt idx="13">
                  <c:v>8.8817841970012523E-16</c:v>
                </c:pt>
                <c:pt idx="14">
                  <c:v>-2.0000000000000027</c:v>
                </c:pt>
                <c:pt idx="15">
                  <c:v>1.9999999999999991</c:v>
                </c:pt>
                <c:pt idx="16">
                  <c:v>0</c:v>
                </c:pt>
                <c:pt idx="17">
                  <c:v>1.1102230246251565E-15</c:v>
                </c:pt>
                <c:pt idx="18">
                  <c:v>-2.0000000000000027</c:v>
                </c:pt>
                <c:pt idx="19">
                  <c:v>1.9999999999999987</c:v>
                </c:pt>
                <c:pt idx="20">
                  <c:v>0</c:v>
                </c:pt>
                <c:pt idx="21">
                  <c:v>4.8849813083506888E-15</c:v>
                </c:pt>
                <c:pt idx="22">
                  <c:v>-2.0000000000000031</c:v>
                </c:pt>
                <c:pt idx="23">
                  <c:v>1.9999999999999987</c:v>
                </c:pt>
                <c:pt idx="24">
                  <c:v>0</c:v>
                </c:pt>
                <c:pt idx="25">
                  <c:v>-1.9984014443252818E-15</c:v>
                </c:pt>
                <c:pt idx="26">
                  <c:v>-2.0000000000000036</c:v>
                </c:pt>
                <c:pt idx="27">
                  <c:v>1.9999999999999982</c:v>
                </c:pt>
                <c:pt idx="28">
                  <c:v>0</c:v>
                </c:pt>
                <c:pt idx="29">
                  <c:v>5.440092820663267E-15</c:v>
                </c:pt>
                <c:pt idx="30">
                  <c:v>-2.0000000000000036</c:v>
                </c:pt>
                <c:pt idx="31">
                  <c:v>1.999999999999998</c:v>
                </c:pt>
                <c:pt idx="32">
                  <c:v>0</c:v>
                </c:pt>
                <c:pt idx="33">
                  <c:v>0</c:v>
                </c:pt>
                <c:pt idx="34">
                  <c:v>-2.000000000000004</c:v>
                </c:pt>
                <c:pt idx="35">
                  <c:v>1.9999999999999978</c:v>
                </c:pt>
                <c:pt idx="36">
                  <c:v>0</c:v>
                </c:pt>
                <c:pt idx="37">
                  <c:v>5.8841820305133297E-15</c:v>
                </c:pt>
                <c:pt idx="38">
                  <c:v>-2.0000000000000044</c:v>
                </c:pt>
                <c:pt idx="39">
                  <c:v>1.9999999999999976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92224"/>
        <c:axId val="136293760"/>
      </c:lineChart>
      <c:catAx>
        <c:axId val="13629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93760"/>
        <c:crosses val="autoZero"/>
        <c:auto val="1"/>
        <c:lblAlgn val="ctr"/>
        <c:lblOffset val="100"/>
        <c:noMultiLvlLbl val="0"/>
      </c:catAx>
      <c:valAx>
        <c:axId val="136293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6292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sum12</c:v>
                </c:pt>
              </c:strCache>
            </c:strRef>
          </c:tx>
          <c:marker>
            <c:symbol val="none"/>
          </c:marker>
          <c:val>
            <c:numRef>
              <c:f>Sheet1!$F$2:$F$41</c:f>
              <c:numCache>
                <c:formatCode>0.00</c:formatCode>
                <c:ptCount val="40"/>
                <c:pt idx="0">
                  <c:v>1</c:v>
                </c:pt>
                <c:pt idx="1">
                  <c:v>-0.99999999999999989</c:v>
                </c:pt>
                <c:pt idx="2">
                  <c:v>-1.0000000000000002</c:v>
                </c:pt>
                <c:pt idx="3">
                  <c:v>0.99999999999999978</c:v>
                </c:pt>
                <c:pt idx="4">
                  <c:v>1.0000000000000002</c:v>
                </c:pt>
                <c:pt idx="5">
                  <c:v>-0.99999999999999967</c:v>
                </c:pt>
                <c:pt idx="6">
                  <c:v>-1.0000000000000004</c:v>
                </c:pt>
                <c:pt idx="7">
                  <c:v>0.99999999999999956</c:v>
                </c:pt>
                <c:pt idx="8">
                  <c:v>1.0000000000000004</c:v>
                </c:pt>
                <c:pt idx="9">
                  <c:v>-0.99999999999999933</c:v>
                </c:pt>
                <c:pt idx="10">
                  <c:v>-1.0000000000000024</c:v>
                </c:pt>
                <c:pt idx="11">
                  <c:v>0.99999999999999922</c:v>
                </c:pt>
                <c:pt idx="12">
                  <c:v>0.999999999999999</c:v>
                </c:pt>
                <c:pt idx="13">
                  <c:v>-0.99999999999999911</c:v>
                </c:pt>
                <c:pt idx="14">
                  <c:v>-1.0000000000000027</c:v>
                </c:pt>
                <c:pt idx="15">
                  <c:v>0.999999999999999</c:v>
                </c:pt>
                <c:pt idx="16">
                  <c:v>0.99999999999999922</c:v>
                </c:pt>
                <c:pt idx="17">
                  <c:v>-0.99999999999999889</c:v>
                </c:pt>
                <c:pt idx="18">
                  <c:v>-1.0000000000000029</c:v>
                </c:pt>
                <c:pt idx="19">
                  <c:v>0.99999999999999878</c:v>
                </c:pt>
                <c:pt idx="20">
                  <c:v>0.99999999999999956</c:v>
                </c:pt>
                <c:pt idx="21">
                  <c:v>-0.99999999999999512</c:v>
                </c:pt>
                <c:pt idx="22">
                  <c:v>-1.0000000000000031</c:v>
                </c:pt>
                <c:pt idx="23">
                  <c:v>0.99999999999999856</c:v>
                </c:pt>
                <c:pt idx="24">
                  <c:v>0.99999999999999978</c:v>
                </c:pt>
                <c:pt idx="25">
                  <c:v>-1.000000000000002</c:v>
                </c:pt>
                <c:pt idx="26">
                  <c:v>-1.0000000000000033</c:v>
                </c:pt>
                <c:pt idx="27">
                  <c:v>0.99999999999999833</c:v>
                </c:pt>
                <c:pt idx="28">
                  <c:v>1</c:v>
                </c:pt>
                <c:pt idx="29">
                  <c:v>-0.99999999999999456</c:v>
                </c:pt>
                <c:pt idx="30">
                  <c:v>-1.0000000000000038</c:v>
                </c:pt>
                <c:pt idx="31">
                  <c:v>0.999999999999998</c:v>
                </c:pt>
                <c:pt idx="32">
                  <c:v>1.0000000000000002</c:v>
                </c:pt>
                <c:pt idx="33">
                  <c:v>-1.0000000000000016</c:v>
                </c:pt>
                <c:pt idx="34">
                  <c:v>-1.000000000000004</c:v>
                </c:pt>
                <c:pt idx="35">
                  <c:v>0.99999999999999778</c:v>
                </c:pt>
                <c:pt idx="36">
                  <c:v>1.0000000000000004</c:v>
                </c:pt>
                <c:pt idx="37">
                  <c:v>-0.99999999999999412</c:v>
                </c:pt>
                <c:pt idx="38">
                  <c:v>-1.0000000000000042</c:v>
                </c:pt>
                <c:pt idx="39">
                  <c:v>0.99999999999999756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16032"/>
        <c:axId val="114828416"/>
      </c:lineChart>
      <c:catAx>
        <c:axId val="11471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71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sum1</c:v>
                </c:pt>
              </c:strCache>
            </c:strRef>
          </c:tx>
          <c:marker>
            <c:symbol val="none"/>
          </c:marker>
          <c:val>
            <c:numRef>
              <c:f>Sheet1!$E$2:$E$41</c:f>
              <c:numCache>
                <c:formatCode>0.00</c:formatCode>
                <c:ptCount val="40"/>
                <c:pt idx="0">
                  <c:v>6.1257422745431001E-17</c:v>
                </c:pt>
                <c:pt idx="1">
                  <c:v>-1</c:v>
                </c:pt>
                <c:pt idx="2">
                  <c:v>-1.83772268236293E-16</c:v>
                </c:pt>
                <c:pt idx="3">
                  <c:v>1</c:v>
                </c:pt>
                <c:pt idx="4">
                  <c:v>3.06287113727155E-16</c:v>
                </c:pt>
                <c:pt idx="5">
                  <c:v>-1</c:v>
                </c:pt>
                <c:pt idx="6">
                  <c:v>-4.28801959218017E-16</c:v>
                </c:pt>
                <c:pt idx="7">
                  <c:v>1</c:v>
                </c:pt>
                <c:pt idx="8">
                  <c:v>5.51316804708879E-16</c:v>
                </c:pt>
                <c:pt idx="9">
                  <c:v>-1</c:v>
                </c:pt>
                <c:pt idx="10">
                  <c:v>-2.4501884895999915E-15</c:v>
                </c:pt>
                <c:pt idx="11">
                  <c:v>1</c:v>
                </c:pt>
                <c:pt idx="12">
                  <c:v>-9.8001034370964746E-16</c:v>
                </c:pt>
                <c:pt idx="13">
                  <c:v>-1</c:v>
                </c:pt>
                <c:pt idx="14">
                  <c:v>-2.6952181805817155E-15</c:v>
                </c:pt>
                <c:pt idx="15">
                  <c:v>1</c:v>
                </c:pt>
                <c:pt idx="16">
                  <c:v>-7.3498065272792346E-16</c:v>
                </c:pt>
                <c:pt idx="17">
                  <c:v>-1</c:v>
                </c:pt>
                <c:pt idx="18">
                  <c:v>-2.9402478715634395E-15</c:v>
                </c:pt>
                <c:pt idx="19">
                  <c:v>1</c:v>
                </c:pt>
                <c:pt idx="20">
                  <c:v>-4.8995096174619945E-16</c:v>
                </c:pt>
                <c:pt idx="21">
                  <c:v>-1</c:v>
                </c:pt>
                <c:pt idx="22">
                  <c:v>-3.1852775625451635E-15</c:v>
                </c:pt>
                <c:pt idx="23">
                  <c:v>1</c:v>
                </c:pt>
                <c:pt idx="24">
                  <c:v>-2.4492127076447545E-16</c:v>
                </c:pt>
                <c:pt idx="25">
                  <c:v>-1</c:v>
                </c:pt>
                <c:pt idx="26">
                  <c:v>-3.4303072535268875E-15</c:v>
                </c:pt>
                <c:pt idx="27">
                  <c:v>1</c:v>
                </c:pt>
                <c:pt idx="28">
                  <c:v>1.0842021724855044E-19</c:v>
                </c:pt>
                <c:pt idx="29">
                  <c:v>-1</c:v>
                </c:pt>
                <c:pt idx="30">
                  <c:v>-3.6753369445086115E-15</c:v>
                </c:pt>
                <c:pt idx="31">
                  <c:v>1</c:v>
                </c:pt>
                <c:pt idx="32">
                  <c:v>2.4513811119897255E-16</c:v>
                </c:pt>
                <c:pt idx="33">
                  <c:v>-1</c:v>
                </c:pt>
                <c:pt idx="34">
                  <c:v>-3.9203666354903355E-15</c:v>
                </c:pt>
                <c:pt idx="35">
                  <c:v>1</c:v>
                </c:pt>
                <c:pt idx="36">
                  <c:v>4.9016780218069655E-16</c:v>
                </c:pt>
                <c:pt idx="37">
                  <c:v>-1</c:v>
                </c:pt>
                <c:pt idx="38">
                  <c:v>-4.1653963264720595E-15</c:v>
                </c:pt>
                <c:pt idx="3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06144"/>
        <c:axId val="37607680"/>
      </c:lineChart>
      <c:catAx>
        <c:axId val="3760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37607680"/>
        <c:crosses val="autoZero"/>
        <c:auto val="1"/>
        <c:lblAlgn val="ctr"/>
        <c:lblOffset val="100"/>
        <c:noMultiLvlLbl val="0"/>
      </c:catAx>
      <c:valAx>
        <c:axId val="37607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760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sum1+2.2</c:v>
                </c:pt>
              </c:strCache>
            </c:strRef>
          </c:tx>
          <c:marker>
            <c:symbol val="none"/>
          </c:marker>
          <c:val>
            <c:numRef>
              <c:f>Sheet1!$H$2:$H$41</c:f>
              <c:numCache>
                <c:formatCode>0.00</c:formatCode>
                <c:ptCount val="40"/>
                <c:pt idx="0">
                  <c:v>2</c:v>
                </c:pt>
                <c:pt idx="1">
                  <c:v>-0.99999999999999978</c:v>
                </c:pt>
                <c:pt idx="2">
                  <c:v>-2</c:v>
                </c:pt>
                <c:pt idx="3">
                  <c:v>0.99999999999999956</c:v>
                </c:pt>
                <c:pt idx="4">
                  <c:v>2.0000000000000004</c:v>
                </c:pt>
                <c:pt idx="5">
                  <c:v>-0.99999999999999922</c:v>
                </c:pt>
                <c:pt idx="6">
                  <c:v>-2.0000000000000004</c:v>
                </c:pt>
                <c:pt idx="7">
                  <c:v>0.999999999999999</c:v>
                </c:pt>
                <c:pt idx="8">
                  <c:v>2.0000000000000004</c:v>
                </c:pt>
                <c:pt idx="9">
                  <c:v>-0.99999999999999878</c:v>
                </c:pt>
                <c:pt idx="10">
                  <c:v>-2.0000000000000027</c:v>
                </c:pt>
                <c:pt idx="11">
                  <c:v>0.99999999999999856</c:v>
                </c:pt>
                <c:pt idx="12">
                  <c:v>1.9999999999999991</c:v>
                </c:pt>
                <c:pt idx="13">
                  <c:v>-0.99999999999999833</c:v>
                </c:pt>
                <c:pt idx="14">
                  <c:v>-2.0000000000000027</c:v>
                </c:pt>
                <c:pt idx="15">
                  <c:v>0.999999999999998</c:v>
                </c:pt>
                <c:pt idx="16">
                  <c:v>1.9999999999999993</c:v>
                </c:pt>
                <c:pt idx="17">
                  <c:v>-0.99999999999999778</c:v>
                </c:pt>
                <c:pt idx="18">
                  <c:v>-2.0000000000000031</c:v>
                </c:pt>
                <c:pt idx="19">
                  <c:v>0.99999999999999756</c:v>
                </c:pt>
                <c:pt idx="20">
                  <c:v>1.9999999999999996</c:v>
                </c:pt>
                <c:pt idx="21">
                  <c:v>-0.99999999999999023</c:v>
                </c:pt>
                <c:pt idx="22">
                  <c:v>-2.0000000000000031</c:v>
                </c:pt>
                <c:pt idx="23">
                  <c:v>0.99999999999999711</c:v>
                </c:pt>
                <c:pt idx="24">
                  <c:v>1.9999999999999998</c:v>
                </c:pt>
                <c:pt idx="25">
                  <c:v>-1.000000000000004</c:v>
                </c:pt>
                <c:pt idx="26">
                  <c:v>-2.0000000000000036</c:v>
                </c:pt>
                <c:pt idx="27">
                  <c:v>0.99999999999999656</c:v>
                </c:pt>
                <c:pt idx="28">
                  <c:v>2</c:v>
                </c:pt>
                <c:pt idx="29">
                  <c:v>-0.99999999999998923</c:v>
                </c:pt>
                <c:pt idx="30">
                  <c:v>-2.0000000000000036</c:v>
                </c:pt>
                <c:pt idx="31">
                  <c:v>0.99999999999999611</c:v>
                </c:pt>
                <c:pt idx="32">
                  <c:v>2.0000000000000004</c:v>
                </c:pt>
                <c:pt idx="33">
                  <c:v>-1.0000000000000029</c:v>
                </c:pt>
                <c:pt idx="34">
                  <c:v>-2.000000000000004</c:v>
                </c:pt>
                <c:pt idx="35">
                  <c:v>0.99999999999999556</c:v>
                </c:pt>
                <c:pt idx="36">
                  <c:v>2.0000000000000004</c:v>
                </c:pt>
                <c:pt idx="37">
                  <c:v>-0.99999999999998823</c:v>
                </c:pt>
                <c:pt idx="38">
                  <c:v>-2.000000000000004</c:v>
                </c:pt>
                <c:pt idx="39">
                  <c:v>0.99999999999999512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sum1+2.2+.5.3</c:v>
                </c:pt>
              </c:strCache>
            </c:strRef>
          </c:tx>
          <c:marker>
            <c:symbol val="none"/>
          </c:marker>
          <c:val>
            <c:numRef>
              <c:f>Sheet1!$I$2:$I$41</c:f>
              <c:numCache>
                <c:formatCode>0.00</c:formatCode>
                <c:ptCount val="40"/>
                <c:pt idx="0">
                  <c:v>1.5</c:v>
                </c:pt>
                <c:pt idx="1">
                  <c:v>-0.49999999999999978</c:v>
                </c:pt>
                <c:pt idx="2">
                  <c:v>-2.5</c:v>
                </c:pt>
                <c:pt idx="3">
                  <c:v>1.4999999999999996</c:v>
                </c:pt>
                <c:pt idx="4">
                  <c:v>1.5000000000000004</c:v>
                </c:pt>
                <c:pt idx="5">
                  <c:v>-0.49999999999999922</c:v>
                </c:pt>
                <c:pt idx="6">
                  <c:v>-2.5000000000000004</c:v>
                </c:pt>
                <c:pt idx="7">
                  <c:v>1.4999999999999991</c:v>
                </c:pt>
                <c:pt idx="8">
                  <c:v>1.5000000000000004</c:v>
                </c:pt>
                <c:pt idx="9">
                  <c:v>-0.49999999999999878</c:v>
                </c:pt>
                <c:pt idx="10">
                  <c:v>-2.5000000000000027</c:v>
                </c:pt>
                <c:pt idx="11">
                  <c:v>1.4999999999999987</c:v>
                </c:pt>
                <c:pt idx="12">
                  <c:v>1.4999999999999991</c:v>
                </c:pt>
                <c:pt idx="13">
                  <c:v>-0.49999999999999833</c:v>
                </c:pt>
                <c:pt idx="14">
                  <c:v>-2.5000000000000027</c:v>
                </c:pt>
                <c:pt idx="15">
                  <c:v>1.499999999999998</c:v>
                </c:pt>
                <c:pt idx="16">
                  <c:v>1.4999999999999993</c:v>
                </c:pt>
                <c:pt idx="17">
                  <c:v>-0.49999999999999778</c:v>
                </c:pt>
                <c:pt idx="18">
                  <c:v>-2.5000000000000031</c:v>
                </c:pt>
                <c:pt idx="19">
                  <c:v>1.4999999999999976</c:v>
                </c:pt>
                <c:pt idx="20">
                  <c:v>1.4999999999999996</c:v>
                </c:pt>
                <c:pt idx="21">
                  <c:v>-0.49999999999999023</c:v>
                </c:pt>
                <c:pt idx="22">
                  <c:v>-2.5000000000000031</c:v>
                </c:pt>
                <c:pt idx="23">
                  <c:v>1.4999999999999971</c:v>
                </c:pt>
                <c:pt idx="24">
                  <c:v>1.4999999999999998</c:v>
                </c:pt>
                <c:pt idx="25">
                  <c:v>-0.500000000000004</c:v>
                </c:pt>
                <c:pt idx="26">
                  <c:v>-2.5000000000000036</c:v>
                </c:pt>
                <c:pt idx="27">
                  <c:v>1.4999999999999964</c:v>
                </c:pt>
                <c:pt idx="28">
                  <c:v>1.5</c:v>
                </c:pt>
                <c:pt idx="29">
                  <c:v>-0.49999999999998923</c:v>
                </c:pt>
                <c:pt idx="30">
                  <c:v>-2.5000000000000036</c:v>
                </c:pt>
                <c:pt idx="31">
                  <c:v>1.499999999999996</c:v>
                </c:pt>
                <c:pt idx="32">
                  <c:v>1.5000000000000004</c:v>
                </c:pt>
                <c:pt idx="33">
                  <c:v>-0.50000000000000289</c:v>
                </c:pt>
                <c:pt idx="34">
                  <c:v>-2.500000000000004</c:v>
                </c:pt>
                <c:pt idx="35">
                  <c:v>1.4999999999999956</c:v>
                </c:pt>
                <c:pt idx="36">
                  <c:v>1.5000000000000004</c:v>
                </c:pt>
                <c:pt idx="37">
                  <c:v>-0.49999999999998823</c:v>
                </c:pt>
                <c:pt idx="38">
                  <c:v>-2.500000000000004</c:v>
                </c:pt>
                <c:pt idx="39">
                  <c:v>1.4999999999999951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89760"/>
        <c:axId val="37591296"/>
      </c:lineChart>
      <c:catAx>
        <c:axId val="37589760"/>
        <c:scaling>
          <c:orientation val="minMax"/>
        </c:scaling>
        <c:delete val="0"/>
        <c:axPos val="b"/>
        <c:majorTickMark val="out"/>
        <c:minorTickMark val="none"/>
        <c:tickLblPos val="nextTo"/>
        <c:crossAx val="37591296"/>
        <c:crosses val="autoZero"/>
        <c:auto val="1"/>
        <c:lblAlgn val="ctr"/>
        <c:lblOffset val="100"/>
        <c:noMultiLvlLbl val="0"/>
      </c:catAx>
      <c:valAx>
        <c:axId val="375912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7589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H1" sqref="H1:I1048576"/>
    </sheetView>
  </sheetViews>
  <sheetFormatPr defaultRowHeight="15" x14ac:dyDescent="0.25"/>
  <cols>
    <col min="2" max="2" width="12" style="1" bestFit="1" customWidth="1"/>
    <col min="3" max="10" width="9.140625" style="1"/>
    <col min="11" max="11" width="12" style="1" bestFit="1" customWidth="1"/>
  </cols>
  <sheetData>
    <row r="1" spans="1:11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6</v>
      </c>
      <c r="G1" s="1" t="s">
        <v>5</v>
      </c>
      <c r="H1" s="1" t="s">
        <v>8</v>
      </c>
      <c r="I1" s="1" t="s">
        <v>9</v>
      </c>
      <c r="K1" s="1" t="s">
        <v>4</v>
      </c>
    </row>
    <row r="2" spans="1:11" x14ac:dyDescent="0.25">
      <c r="A2">
        <v>1</v>
      </c>
      <c r="B2" s="1">
        <f>COS(2*PI()*A2/4)</f>
        <v>6.1257422745431001E-17</v>
      </c>
      <c r="C2" s="1">
        <f>SIN(2*PI()*A2/4)</f>
        <v>1</v>
      </c>
      <c r="D2" s="1">
        <f>COS(PI()*A2)</f>
        <v>-1</v>
      </c>
      <c r="E2" s="1">
        <f>B2</f>
        <v>6.1257422745431001E-17</v>
      </c>
      <c r="F2" s="1">
        <f>B2+C2</f>
        <v>1</v>
      </c>
      <c r="G2" s="1">
        <f>B2+C2+D2</f>
        <v>0</v>
      </c>
      <c r="H2" s="1">
        <f>B2+2*C2</f>
        <v>2</v>
      </c>
      <c r="I2" s="1">
        <f>H2+0.5*D2</f>
        <v>1.5</v>
      </c>
      <c r="K2" s="1">
        <f>SIN(PI()*A2)</f>
        <v>1.22514845490862E-16</v>
      </c>
    </row>
    <row r="3" spans="1:11" x14ac:dyDescent="0.25">
      <c r="A3">
        <f>A2+1</f>
        <v>2</v>
      </c>
      <c r="B3" s="1">
        <f t="shared" ref="B3:B41" si="0">COS(2*PI()*A3/4)</f>
        <v>-1</v>
      </c>
      <c r="C3" s="1">
        <f t="shared" ref="C3:C41" si="1">SIN(2*PI()*A3/4)</f>
        <v>1.22514845490862E-16</v>
      </c>
      <c r="D3" s="1">
        <f t="shared" ref="D3:D41" si="2">COS(PI()*A3)</f>
        <v>1</v>
      </c>
      <c r="E3" s="1">
        <f t="shared" ref="E3:E41" si="3">B3</f>
        <v>-1</v>
      </c>
      <c r="F3" s="1">
        <f t="shared" ref="F3:F41" si="4">B3+C3</f>
        <v>-0.99999999999999989</v>
      </c>
      <c r="G3" s="1">
        <f t="shared" ref="G3:G41" si="5">B3+C3+D3</f>
        <v>0</v>
      </c>
      <c r="H3" s="1">
        <f t="shared" ref="H3:H41" si="6">B3+2*C3</f>
        <v>-0.99999999999999978</v>
      </c>
      <c r="I3" s="1">
        <f t="shared" ref="I3:I41" si="7">H3+0.5*D3</f>
        <v>-0.49999999999999978</v>
      </c>
      <c r="K3" s="1">
        <f t="shared" ref="K3:K41" si="8">SIN(PI()*A3)</f>
        <v>-2.45029690981724E-16</v>
      </c>
    </row>
    <row r="4" spans="1:11" x14ac:dyDescent="0.25">
      <c r="A4">
        <f t="shared" ref="A4:A41" si="9">A3+1</f>
        <v>3</v>
      </c>
      <c r="B4" s="1">
        <f t="shared" si="0"/>
        <v>-1.83772268236293E-16</v>
      </c>
      <c r="C4" s="1">
        <f t="shared" si="1"/>
        <v>-1</v>
      </c>
      <c r="D4" s="1">
        <f t="shared" si="2"/>
        <v>-1</v>
      </c>
      <c r="E4" s="1">
        <f t="shared" si="3"/>
        <v>-1.83772268236293E-16</v>
      </c>
      <c r="F4" s="1">
        <f t="shared" si="4"/>
        <v>-1.0000000000000002</v>
      </c>
      <c r="G4" s="1">
        <f t="shared" si="5"/>
        <v>-2</v>
      </c>
      <c r="H4" s="1">
        <f t="shared" si="6"/>
        <v>-2</v>
      </c>
      <c r="I4" s="1">
        <f t="shared" si="7"/>
        <v>-2.5</v>
      </c>
      <c r="K4" s="1">
        <f t="shared" si="8"/>
        <v>3.67544536472586E-16</v>
      </c>
    </row>
    <row r="5" spans="1:11" x14ac:dyDescent="0.25">
      <c r="A5">
        <f t="shared" si="9"/>
        <v>4</v>
      </c>
      <c r="B5" s="1">
        <f t="shared" si="0"/>
        <v>1</v>
      </c>
      <c r="C5" s="1">
        <f t="shared" si="1"/>
        <v>-2.45029690981724E-16</v>
      </c>
      <c r="D5" s="1">
        <f t="shared" si="2"/>
        <v>1</v>
      </c>
      <c r="E5" s="1">
        <f t="shared" si="3"/>
        <v>1</v>
      </c>
      <c r="F5" s="1">
        <f t="shared" si="4"/>
        <v>0.99999999999999978</v>
      </c>
      <c r="G5" s="1">
        <f t="shared" si="5"/>
        <v>1.9999999999999998</v>
      </c>
      <c r="H5" s="1">
        <f t="shared" si="6"/>
        <v>0.99999999999999956</v>
      </c>
      <c r="I5" s="1">
        <f t="shared" si="7"/>
        <v>1.4999999999999996</v>
      </c>
      <c r="K5" s="1">
        <f t="shared" si="8"/>
        <v>-4.90059381963448E-16</v>
      </c>
    </row>
    <row r="6" spans="1:11" x14ac:dyDescent="0.25">
      <c r="A6">
        <f t="shared" si="9"/>
        <v>5</v>
      </c>
      <c r="B6" s="1">
        <f t="shared" si="0"/>
        <v>3.06287113727155E-16</v>
      </c>
      <c r="C6" s="1">
        <f t="shared" si="1"/>
        <v>1</v>
      </c>
      <c r="D6" s="1">
        <f t="shared" si="2"/>
        <v>-1</v>
      </c>
      <c r="E6" s="1">
        <f t="shared" si="3"/>
        <v>3.06287113727155E-16</v>
      </c>
      <c r="F6" s="1">
        <f t="shared" si="4"/>
        <v>1.0000000000000002</v>
      </c>
      <c r="G6" s="1">
        <f t="shared" si="5"/>
        <v>0</v>
      </c>
      <c r="H6" s="1">
        <f t="shared" si="6"/>
        <v>2.0000000000000004</v>
      </c>
      <c r="I6" s="1">
        <f t="shared" si="7"/>
        <v>1.5000000000000004</v>
      </c>
      <c r="K6" s="1">
        <f t="shared" si="8"/>
        <v>6.1257422745431001E-16</v>
      </c>
    </row>
    <row r="7" spans="1:11" x14ac:dyDescent="0.25">
      <c r="A7">
        <f t="shared" si="9"/>
        <v>6</v>
      </c>
      <c r="B7" s="1">
        <f t="shared" si="0"/>
        <v>-1</v>
      </c>
      <c r="C7" s="1">
        <f t="shared" si="1"/>
        <v>3.67544536472586E-16</v>
      </c>
      <c r="D7" s="1">
        <f t="shared" si="2"/>
        <v>1</v>
      </c>
      <c r="E7" s="1">
        <f t="shared" si="3"/>
        <v>-1</v>
      </c>
      <c r="F7" s="1">
        <f t="shared" si="4"/>
        <v>-0.99999999999999967</v>
      </c>
      <c r="G7" s="1">
        <f t="shared" si="5"/>
        <v>0</v>
      </c>
      <c r="H7" s="1">
        <f t="shared" si="6"/>
        <v>-0.99999999999999922</v>
      </c>
      <c r="I7" s="1">
        <f t="shared" si="7"/>
        <v>-0.49999999999999922</v>
      </c>
      <c r="K7" s="1">
        <f t="shared" si="8"/>
        <v>-7.3508907294517201E-16</v>
      </c>
    </row>
    <row r="8" spans="1:11" x14ac:dyDescent="0.25">
      <c r="A8">
        <f t="shared" si="9"/>
        <v>7</v>
      </c>
      <c r="B8" s="1">
        <f t="shared" si="0"/>
        <v>-4.28801959218017E-16</v>
      </c>
      <c r="C8" s="1">
        <f t="shared" si="1"/>
        <v>-1</v>
      </c>
      <c r="D8" s="1">
        <f t="shared" si="2"/>
        <v>-1</v>
      </c>
      <c r="E8" s="1">
        <f t="shared" si="3"/>
        <v>-4.28801959218017E-16</v>
      </c>
      <c r="F8" s="1">
        <f t="shared" si="4"/>
        <v>-1.0000000000000004</v>
      </c>
      <c r="G8" s="1">
        <f t="shared" si="5"/>
        <v>-2.0000000000000004</v>
      </c>
      <c r="H8" s="1">
        <f t="shared" si="6"/>
        <v>-2.0000000000000004</v>
      </c>
      <c r="I8" s="1">
        <f t="shared" si="7"/>
        <v>-2.5000000000000004</v>
      </c>
      <c r="K8" s="1">
        <f t="shared" si="8"/>
        <v>8.5760391843603401E-16</v>
      </c>
    </row>
    <row r="9" spans="1:11" x14ac:dyDescent="0.25">
      <c r="A9">
        <f t="shared" si="9"/>
        <v>8</v>
      </c>
      <c r="B9" s="1">
        <f t="shared" si="0"/>
        <v>1</v>
      </c>
      <c r="C9" s="1">
        <f t="shared" si="1"/>
        <v>-4.90059381963448E-16</v>
      </c>
      <c r="D9" s="1">
        <f t="shared" si="2"/>
        <v>1</v>
      </c>
      <c r="E9" s="1">
        <f t="shared" si="3"/>
        <v>1</v>
      </c>
      <c r="F9" s="1">
        <f t="shared" si="4"/>
        <v>0.99999999999999956</v>
      </c>
      <c r="G9" s="1">
        <f t="shared" si="5"/>
        <v>1.9999999999999996</v>
      </c>
      <c r="H9" s="1">
        <f t="shared" si="6"/>
        <v>0.999999999999999</v>
      </c>
      <c r="I9" s="1">
        <f t="shared" si="7"/>
        <v>1.4999999999999991</v>
      </c>
      <c r="K9" s="1">
        <f t="shared" si="8"/>
        <v>-9.8011876392689601E-16</v>
      </c>
    </row>
    <row r="10" spans="1:11" x14ac:dyDescent="0.25">
      <c r="A10">
        <f t="shared" si="9"/>
        <v>9</v>
      </c>
      <c r="B10" s="1">
        <f t="shared" si="0"/>
        <v>5.51316804708879E-16</v>
      </c>
      <c r="C10" s="1">
        <f t="shared" si="1"/>
        <v>1</v>
      </c>
      <c r="D10" s="1">
        <f t="shared" si="2"/>
        <v>-1</v>
      </c>
      <c r="E10" s="1">
        <f t="shared" si="3"/>
        <v>5.51316804708879E-16</v>
      </c>
      <c r="F10" s="1">
        <f t="shared" si="4"/>
        <v>1.0000000000000004</v>
      </c>
      <c r="G10" s="1">
        <f t="shared" si="5"/>
        <v>0</v>
      </c>
      <c r="H10" s="1">
        <f t="shared" si="6"/>
        <v>2.0000000000000004</v>
      </c>
      <c r="I10" s="1">
        <f t="shared" si="7"/>
        <v>1.5000000000000004</v>
      </c>
      <c r="K10" s="1">
        <f t="shared" si="8"/>
        <v>1.102633609417758E-15</v>
      </c>
    </row>
    <row r="11" spans="1:11" x14ac:dyDescent="0.25">
      <c r="A11">
        <f t="shared" si="9"/>
        <v>10</v>
      </c>
      <c r="B11" s="1">
        <f t="shared" si="0"/>
        <v>-1</v>
      </c>
      <c r="C11" s="1">
        <f t="shared" si="1"/>
        <v>6.1257422745431001E-16</v>
      </c>
      <c r="D11" s="1">
        <f t="shared" si="2"/>
        <v>1</v>
      </c>
      <c r="E11" s="1">
        <f t="shared" si="3"/>
        <v>-1</v>
      </c>
      <c r="F11" s="1">
        <f t="shared" si="4"/>
        <v>-0.99999999999999933</v>
      </c>
      <c r="G11" s="1">
        <f t="shared" si="5"/>
        <v>0</v>
      </c>
      <c r="H11" s="1">
        <f t="shared" si="6"/>
        <v>-0.99999999999999878</v>
      </c>
      <c r="I11" s="1">
        <f t="shared" si="7"/>
        <v>-0.49999999999999878</v>
      </c>
      <c r="K11" s="1">
        <f t="shared" si="8"/>
        <v>-1.22514845490862E-15</v>
      </c>
    </row>
    <row r="12" spans="1:11" x14ac:dyDescent="0.25">
      <c r="A12">
        <f t="shared" si="9"/>
        <v>11</v>
      </c>
      <c r="B12" s="1">
        <f t="shared" si="0"/>
        <v>-2.4501884895999915E-15</v>
      </c>
      <c r="C12" s="1">
        <f t="shared" si="1"/>
        <v>-1</v>
      </c>
      <c r="D12" s="1">
        <f t="shared" si="2"/>
        <v>-1</v>
      </c>
      <c r="E12" s="1">
        <f t="shared" si="3"/>
        <v>-2.4501884895999915E-15</v>
      </c>
      <c r="F12" s="1">
        <f t="shared" si="4"/>
        <v>-1.0000000000000024</v>
      </c>
      <c r="G12" s="1">
        <f t="shared" si="5"/>
        <v>-2.0000000000000027</v>
      </c>
      <c r="H12" s="1">
        <f t="shared" si="6"/>
        <v>-2.0000000000000027</v>
      </c>
      <c r="I12" s="1">
        <f t="shared" si="7"/>
        <v>-2.5000000000000027</v>
      </c>
      <c r="K12" s="1">
        <f t="shared" si="8"/>
        <v>4.9003769791999829E-15</v>
      </c>
    </row>
    <row r="13" spans="1:11" x14ac:dyDescent="0.25">
      <c r="A13">
        <f t="shared" si="9"/>
        <v>12</v>
      </c>
      <c r="B13" s="1">
        <f t="shared" si="0"/>
        <v>1</v>
      </c>
      <c r="C13" s="1">
        <f t="shared" si="1"/>
        <v>-7.3508907294517201E-16</v>
      </c>
      <c r="D13" s="1">
        <f t="shared" si="2"/>
        <v>1</v>
      </c>
      <c r="E13" s="1">
        <f t="shared" si="3"/>
        <v>1</v>
      </c>
      <c r="F13" s="1">
        <f t="shared" si="4"/>
        <v>0.99999999999999922</v>
      </c>
      <c r="G13" s="1">
        <f t="shared" si="5"/>
        <v>1.9999999999999991</v>
      </c>
      <c r="H13" s="1">
        <f t="shared" si="6"/>
        <v>0.99999999999999856</v>
      </c>
      <c r="I13" s="1">
        <f t="shared" si="7"/>
        <v>1.4999999999999987</v>
      </c>
      <c r="K13" s="1">
        <f t="shared" si="8"/>
        <v>-1.470178145890344E-15</v>
      </c>
    </row>
    <row r="14" spans="1:11" x14ac:dyDescent="0.25">
      <c r="A14">
        <f t="shared" si="9"/>
        <v>13</v>
      </c>
      <c r="B14" s="1">
        <f t="shared" si="0"/>
        <v>-9.8001034370964746E-16</v>
      </c>
      <c r="C14" s="1">
        <f t="shared" si="1"/>
        <v>1</v>
      </c>
      <c r="D14" s="1">
        <f t="shared" si="2"/>
        <v>-1</v>
      </c>
      <c r="E14" s="1">
        <f t="shared" si="3"/>
        <v>-9.8001034370964746E-16</v>
      </c>
      <c r="F14" s="1">
        <f t="shared" si="4"/>
        <v>0.999999999999999</v>
      </c>
      <c r="G14" s="1">
        <f t="shared" si="5"/>
        <v>-9.9920072216264089E-16</v>
      </c>
      <c r="H14" s="1">
        <f t="shared" si="6"/>
        <v>1.9999999999999991</v>
      </c>
      <c r="I14" s="1">
        <f t="shared" si="7"/>
        <v>1.4999999999999991</v>
      </c>
      <c r="K14" s="1">
        <f t="shared" si="8"/>
        <v>-1.9600206874192949E-15</v>
      </c>
    </row>
    <row r="15" spans="1:11" x14ac:dyDescent="0.25">
      <c r="A15">
        <f t="shared" si="9"/>
        <v>14</v>
      </c>
      <c r="B15" s="1">
        <f t="shared" si="0"/>
        <v>-1</v>
      </c>
      <c r="C15" s="1">
        <f t="shared" si="1"/>
        <v>8.5760391843603401E-16</v>
      </c>
      <c r="D15" s="1">
        <f t="shared" si="2"/>
        <v>1</v>
      </c>
      <c r="E15" s="1">
        <f t="shared" si="3"/>
        <v>-1</v>
      </c>
      <c r="F15" s="1">
        <f t="shared" si="4"/>
        <v>-0.99999999999999911</v>
      </c>
      <c r="G15" s="1">
        <f t="shared" si="5"/>
        <v>8.8817841970012523E-16</v>
      </c>
      <c r="H15" s="1">
        <f t="shared" si="6"/>
        <v>-0.99999999999999833</v>
      </c>
      <c r="I15" s="1">
        <f t="shared" si="7"/>
        <v>-0.49999999999999833</v>
      </c>
      <c r="K15" s="1">
        <f t="shared" si="8"/>
        <v>-1.715207836872068E-15</v>
      </c>
    </row>
    <row r="16" spans="1:11" x14ac:dyDescent="0.25">
      <c r="A16">
        <f t="shared" si="9"/>
        <v>15</v>
      </c>
      <c r="B16" s="1">
        <f t="shared" si="0"/>
        <v>-2.6952181805817155E-15</v>
      </c>
      <c r="C16" s="1">
        <f t="shared" si="1"/>
        <v>-1</v>
      </c>
      <c r="D16" s="1">
        <f t="shared" si="2"/>
        <v>-1</v>
      </c>
      <c r="E16" s="1">
        <f t="shared" si="3"/>
        <v>-2.6952181805817155E-15</v>
      </c>
      <c r="F16" s="1">
        <f t="shared" si="4"/>
        <v>-1.0000000000000027</v>
      </c>
      <c r="G16" s="1">
        <f t="shared" si="5"/>
        <v>-2.0000000000000027</v>
      </c>
      <c r="H16" s="1">
        <f t="shared" si="6"/>
        <v>-2.0000000000000027</v>
      </c>
      <c r="I16" s="1">
        <f t="shared" si="7"/>
        <v>-2.5000000000000027</v>
      </c>
      <c r="K16" s="1">
        <f t="shared" si="8"/>
        <v>5.3904363611634309E-15</v>
      </c>
    </row>
    <row r="17" spans="1:11" x14ac:dyDescent="0.25">
      <c r="A17">
        <f t="shared" si="9"/>
        <v>16</v>
      </c>
      <c r="B17" s="1">
        <f t="shared" si="0"/>
        <v>1</v>
      </c>
      <c r="C17" s="1">
        <f t="shared" si="1"/>
        <v>-9.8011876392689601E-16</v>
      </c>
      <c r="D17" s="1">
        <f t="shared" si="2"/>
        <v>1</v>
      </c>
      <c r="E17" s="1">
        <f t="shared" si="3"/>
        <v>1</v>
      </c>
      <c r="F17" s="1">
        <f t="shared" si="4"/>
        <v>0.999999999999999</v>
      </c>
      <c r="G17" s="1">
        <f t="shared" si="5"/>
        <v>1.9999999999999991</v>
      </c>
      <c r="H17" s="1">
        <f t="shared" si="6"/>
        <v>0.999999999999998</v>
      </c>
      <c r="I17" s="1">
        <f t="shared" si="7"/>
        <v>1.499999999999998</v>
      </c>
      <c r="K17" s="1">
        <f t="shared" si="8"/>
        <v>-1.960237527853792E-15</v>
      </c>
    </row>
    <row r="18" spans="1:11" x14ac:dyDescent="0.25">
      <c r="A18">
        <f t="shared" si="9"/>
        <v>17</v>
      </c>
      <c r="B18" s="1">
        <f t="shared" si="0"/>
        <v>-7.3498065272792346E-16</v>
      </c>
      <c r="C18" s="1">
        <f t="shared" si="1"/>
        <v>1</v>
      </c>
      <c r="D18" s="1">
        <f t="shared" si="2"/>
        <v>-1</v>
      </c>
      <c r="E18" s="1">
        <f t="shared" si="3"/>
        <v>-7.3498065272792346E-16</v>
      </c>
      <c r="F18" s="1">
        <f t="shared" si="4"/>
        <v>0.99999999999999922</v>
      </c>
      <c r="G18" s="1">
        <f t="shared" si="5"/>
        <v>0</v>
      </c>
      <c r="H18" s="1">
        <f t="shared" si="6"/>
        <v>1.9999999999999993</v>
      </c>
      <c r="I18" s="1">
        <f t="shared" si="7"/>
        <v>1.4999999999999993</v>
      </c>
      <c r="K18" s="1">
        <f t="shared" si="8"/>
        <v>-1.4699613054558469E-15</v>
      </c>
    </row>
    <row r="19" spans="1:11" x14ac:dyDescent="0.25">
      <c r="A19">
        <f t="shared" si="9"/>
        <v>18</v>
      </c>
      <c r="B19" s="1">
        <f t="shared" si="0"/>
        <v>-1</v>
      </c>
      <c r="C19" s="1">
        <f t="shared" si="1"/>
        <v>1.102633609417758E-15</v>
      </c>
      <c r="D19" s="1">
        <f t="shared" si="2"/>
        <v>1</v>
      </c>
      <c r="E19" s="1">
        <f t="shared" si="3"/>
        <v>-1</v>
      </c>
      <c r="F19" s="1">
        <f t="shared" si="4"/>
        <v>-0.99999999999999889</v>
      </c>
      <c r="G19" s="1">
        <f t="shared" si="5"/>
        <v>1.1102230246251565E-15</v>
      </c>
      <c r="H19" s="1">
        <f t="shared" si="6"/>
        <v>-0.99999999999999778</v>
      </c>
      <c r="I19" s="1">
        <f t="shared" si="7"/>
        <v>-0.49999999999999778</v>
      </c>
      <c r="K19" s="1">
        <f t="shared" si="8"/>
        <v>-2.205267218835516E-15</v>
      </c>
    </row>
    <row r="20" spans="1:11" x14ac:dyDescent="0.25">
      <c r="A20">
        <f t="shared" si="9"/>
        <v>19</v>
      </c>
      <c r="B20" s="1">
        <f t="shared" si="0"/>
        <v>-2.9402478715634395E-15</v>
      </c>
      <c r="C20" s="1">
        <f t="shared" si="1"/>
        <v>-1</v>
      </c>
      <c r="D20" s="1">
        <f t="shared" si="2"/>
        <v>-1</v>
      </c>
      <c r="E20" s="1">
        <f t="shared" si="3"/>
        <v>-2.9402478715634395E-15</v>
      </c>
      <c r="F20" s="1">
        <f t="shared" si="4"/>
        <v>-1.0000000000000029</v>
      </c>
      <c r="G20" s="1">
        <f t="shared" si="5"/>
        <v>-2.0000000000000027</v>
      </c>
      <c r="H20" s="1">
        <f t="shared" si="6"/>
        <v>-2.0000000000000031</v>
      </c>
      <c r="I20" s="1">
        <f t="shared" si="7"/>
        <v>-2.5000000000000031</v>
      </c>
      <c r="K20" s="1">
        <f t="shared" si="8"/>
        <v>5.8804957431268789E-15</v>
      </c>
    </row>
    <row r="21" spans="1:11" x14ac:dyDescent="0.25">
      <c r="A21">
        <f t="shared" si="9"/>
        <v>20</v>
      </c>
      <c r="B21" s="1">
        <f t="shared" si="0"/>
        <v>1</v>
      </c>
      <c r="C21" s="1">
        <f t="shared" si="1"/>
        <v>-1.22514845490862E-15</v>
      </c>
      <c r="D21" s="1">
        <f t="shared" si="2"/>
        <v>1</v>
      </c>
      <c r="E21" s="1">
        <f t="shared" si="3"/>
        <v>1</v>
      </c>
      <c r="F21" s="1">
        <f t="shared" si="4"/>
        <v>0.99999999999999878</v>
      </c>
      <c r="G21" s="1">
        <f t="shared" si="5"/>
        <v>1.9999999999999987</v>
      </c>
      <c r="H21" s="1">
        <f t="shared" si="6"/>
        <v>0.99999999999999756</v>
      </c>
      <c r="I21" s="1">
        <f t="shared" si="7"/>
        <v>1.4999999999999976</v>
      </c>
      <c r="K21" s="1">
        <f t="shared" si="8"/>
        <v>-2.45029690981724E-15</v>
      </c>
    </row>
    <row r="22" spans="1:11" x14ac:dyDescent="0.25">
      <c r="A22">
        <f t="shared" si="9"/>
        <v>21</v>
      </c>
      <c r="B22" s="1">
        <f t="shared" si="0"/>
        <v>-4.8995096174619945E-16</v>
      </c>
      <c r="C22" s="1">
        <f t="shared" si="1"/>
        <v>1</v>
      </c>
      <c r="D22" s="1">
        <f t="shared" si="2"/>
        <v>-1</v>
      </c>
      <c r="E22" s="1">
        <f t="shared" si="3"/>
        <v>-4.8995096174619945E-16</v>
      </c>
      <c r="F22" s="1">
        <f t="shared" si="4"/>
        <v>0.99999999999999956</v>
      </c>
      <c r="G22" s="1">
        <f t="shared" si="5"/>
        <v>0</v>
      </c>
      <c r="H22" s="1">
        <f t="shared" si="6"/>
        <v>1.9999999999999996</v>
      </c>
      <c r="I22" s="1">
        <f t="shared" si="7"/>
        <v>1.4999999999999996</v>
      </c>
      <c r="K22" s="1">
        <f t="shared" si="8"/>
        <v>-9.7990192349239891E-16</v>
      </c>
    </row>
    <row r="23" spans="1:11" x14ac:dyDescent="0.25">
      <c r="A23">
        <f t="shared" si="9"/>
        <v>22</v>
      </c>
      <c r="B23" s="1">
        <f t="shared" si="0"/>
        <v>-1</v>
      </c>
      <c r="C23" s="1">
        <f t="shared" si="1"/>
        <v>4.9003769791999829E-15</v>
      </c>
      <c r="D23" s="1">
        <f t="shared" si="2"/>
        <v>1</v>
      </c>
      <c r="E23" s="1">
        <f t="shared" si="3"/>
        <v>-1</v>
      </c>
      <c r="F23" s="1">
        <f t="shared" si="4"/>
        <v>-0.99999999999999512</v>
      </c>
      <c r="G23" s="1">
        <f t="shared" si="5"/>
        <v>4.8849813083506888E-15</v>
      </c>
      <c r="H23" s="1">
        <f t="shared" si="6"/>
        <v>-0.99999999999999023</v>
      </c>
      <c r="I23" s="1">
        <f t="shared" si="7"/>
        <v>-0.49999999999999023</v>
      </c>
      <c r="K23" s="1">
        <f t="shared" si="8"/>
        <v>-9.8007539583999659E-15</v>
      </c>
    </row>
    <row r="24" spans="1:11" x14ac:dyDescent="0.25">
      <c r="A24">
        <f t="shared" si="9"/>
        <v>23</v>
      </c>
      <c r="B24" s="1">
        <f t="shared" si="0"/>
        <v>-3.1852775625451635E-15</v>
      </c>
      <c r="C24" s="1">
        <f t="shared" si="1"/>
        <v>-1</v>
      </c>
      <c r="D24" s="1">
        <f t="shared" si="2"/>
        <v>-1</v>
      </c>
      <c r="E24" s="1">
        <f t="shared" si="3"/>
        <v>-3.1852775625451635E-15</v>
      </c>
      <c r="F24" s="1">
        <f t="shared" si="4"/>
        <v>-1.0000000000000031</v>
      </c>
      <c r="G24" s="1">
        <f t="shared" si="5"/>
        <v>-2.0000000000000031</v>
      </c>
      <c r="H24" s="1">
        <f t="shared" si="6"/>
        <v>-2.0000000000000031</v>
      </c>
      <c r="I24" s="1">
        <f t="shared" si="7"/>
        <v>-2.5000000000000031</v>
      </c>
      <c r="K24" s="1">
        <f t="shared" si="8"/>
        <v>6.370555125090327E-15</v>
      </c>
    </row>
    <row r="25" spans="1:11" x14ac:dyDescent="0.25">
      <c r="A25">
        <f t="shared" si="9"/>
        <v>24</v>
      </c>
      <c r="B25" s="1">
        <f t="shared" si="0"/>
        <v>1</v>
      </c>
      <c r="C25" s="1">
        <f t="shared" si="1"/>
        <v>-1.470178145890344E-15</v>
      </c>
      <c r="D25" s="1">
        <f t="shared" si="2"/>
        <v>1</v>
      </c>
      <c r="E25" s="1">
        <f t="shared" si="3"/>
        <v>1</v>
      </c>
      <c r="F25" s="1">
        <f t="shared" si="4"/>
        <v>0.99999999999999856</v>
      </c>
      <c r="G25" s="1">
        <f t="shared" si="5"/>
        <v>1.9999999999999987</v>
      </c>
      <c r="H25" s="1">
        <f t="shared" si="6"/>
        <v>0.99999999999999711</v>
      </c>
      <c r="I25" s="1">
        <f t="shared" si="7"/>
        <v>1.4999999999999971</v>
      </c>
      <c r="K25" s="1">
        <f t="shared" si="8"/>
        <v>-2.940356291780688E-15</v>
      </c>
    </row>
    <row r="26" spans="1:11" x14ac:dyDescent="0.25">
      <c r="A26">
        <f t="shared" si="9"/>
        <v>25</v>
      </c>
      <c r="B26" s="1">
        <f t="shared" si="0"/>
        <v>-2.4492127076447545E-16</v>
      </c>
      <c r="C26" s="1">
        <f t="shared" si="1"/>
        <v>1</v>
      </c>
      <c r="D26" s="1">
        <f t="shared" si="2"/>
        <v>-1</v>
      </c>
      <c r="E26" s="1">
        <f t="shared" si="3"/>
        <v>-2.4492127076447545E-16</v>
      </c>
      <c r="F26" s="1">
        <f t="shared" si="4"/>
        <v>0.99999999999999978</v>
      </c>
      <c r="G26" s="1">
        <f t="shared" si="5"/>
        <v>0</v>
      </c>
      <c r="H26" s="1">
        <f t="shared" si="6"/>
        <v>1.9999999999999998</v>
      </c>
      <c r="I26" s="1">
        <f t="shared" si="7"/>
        <v>1.4999999999999998</v>
      </c>
      <c r="K26" s="1">
        <f t="shared" si="8"/>
        <v>-4.898425415289509E-16</v>
      </c>
    </row>
    <row r="27" spans="1:11" x14ac:dyDescent="0.25">
      <c r="A27">
        <f t="shared" si="9"/>
        <v>26</v>
      </c>
      <c r="B27" s="1">
        <f t="shared" si="0"/>
        <v>-1</v>
      </c>
      <c r="C27" s="1">
        <f t="shared" si="1"/>
        <v>-1.9600206874192949E-15</v>
      </c>
      <c r="D27" s="1">
        <f t="shared" si="2"/>
        <v>1</v>
      </c>
      <c r="E27" s="1">
        <f t="shared" si="3"/>
        <v>-1</v>
      </c>
      <c r="F27" s="1">
        <f t="shared" si="4"/>
        <v>-1.000000000000002</v>
      </c>
      <c r="G27" s="1">
        <f t="shared" si="5"/>
        <v>-1.9984014443252818E-15</v>
      </c>
      <c r="H27" s="1">
        <f t="shared" si="6"/>
        <v>-1.000000000000004</v>
      </c>
      <c r="I27" s="1">
        <f t="shared" si="7"/>
        <v>-0.500000000000004</v>
      </c>
      <c r="K27" s="1">
        <f t="shared" si="8"/>
        <v>3.9200413748385898E-15</v>
      </c>
    </row>
    <row r="28" spans="1:11" x14ac:dyDescent="0.25">
      <c r="A28">
        <f t="shared" si="9"/>
        <v>27</v>
      </c>
      <c r="B28" s="1">
        <f t="shared" si="0"/>
        <v>-3.4303072535268875E-15</v>
      </c>
      <c r="C28" s="1">
        <f t="shared" si="1"/>
        <v>-1</v>
      </c>
      <c r="D28" s="1">
        <f t="shared" si="2"/>
        <v>-1</v>
      </c>
      <c r="E28" s="1">
        <f t="shared" si="3"/>
        <v>-3.4303072535268875E-15</v>
      </c>
      <c r="F28" s="1">
        <f t="shared" si="4"/>
        <v>-1.0000000000000033</v>
      </c>
      <c r="G28" s="1">
        <f t="shared" si="5"/>
        <v>-2.0000000000000036</v>
      </c>
      <c r="H28" s="1">
        <f t="shared" si="6"/>
        <v>-2.0000000000000036</v>
      </c>
      <c r="I28" s="1">
        <f t="shared" si="7"/>
        <v>-2.5000000000000036</v>
      </c>
      <c r="K28" s="1">
        <f t="shared" si="8"/>
        <v>6.860614507053775E-15</v>
      </c>
    </row>
    <row r="29" spans="1:11" x14ac:dyDescent="0.25">
      <c r="A29">
        <f t="shared" si="9"/>
        <v>28</v>
      </c>
      <c r="B29" s="1">
        <f t="shared" si="0"/>
        <v>1</v>
      </c>
      <c r="C29" s="1">
        <f t="shared" si="1"/>
        <v>-1.715207836872068E-15</v>
      </c>
      <c r="D29" s="1">
        <f t="shared" si="2"/>
        <v>1</v>
      </c>
      <c r="E29" s="1">
        <f t="shared" si="3"/>
        <v>1</v>
      </c>
      <c r="F29" s="1">
        <f t="shared" si="4"/>
        <v>0.99999999999999833</v>
      </c>
      <c r="G29" s="1">
        <f t="shared" si="5"/>
        <v>1.9999999999999982</v>
      </c>
      <c r="H29" s="1">
        <f t="shared" si="6"/>
        <v>0.99999999999999656</v>
      </c>
      <c r="I29" s="1">
        <f t="shared" si="7"/>
        <v>1.4999999999999964</v>
      </c>
      <c r="K29" s="1">
        <f t="shared" si="8"/>
        <v>-3.430415673744136E-15</v>
      </c>
    </row>
    <row r="30" spans="1:11" x14ac:dyDescent="0.25">
      <c r="A30">
        <f>A29+1</f>
        <v>29</v>
      </c>
      <c r="B30" s="1">
        <f t="shared" si="0"/>
        <v>1.0842021724855044E-19</v>
      </c>
      <c r="C30" s="1">
        <f t="shared" si="1"/>
        <v>1</v>
      </c>
      <c r="D30" s="1">
        <f t="shared" si="2"/>
        <v>-1</v>
      </c>
      <c r="E30" s="1">
        <f t="shared" si="3"/>
        <v>1.0842021724855044E-19</v>
      </c>
      <c r="F30" s="1">
        <f t="shared" si="4"/>
        <v>1</v>
      </c>
      <c r="G30" s="1">
        <f t="shared" si="5"/>
        <v>0</v>
      </c>
      <c r="H30" s="1">
        <f t="shared" si="6"/>
        <v>2</v>
      </c>
      <c r="I30" s="1">
        <f t="shared" si="7"/>
        <v>1.5</v>
      </c>
      <c r="K30" s="1">
        <f t="shared" si="8"/>
        <v>2.1684043449710089E-19</v>
      </c>
    </row>
    <row r="31" spans="1:11" x14ac:dyDescent="0.25">
      <c r="A31">
        <f t="shared" si="9"/>
        <v>30</v>
      </c>
      <c r="B31" s="1">
        <f t="shared" si="0"/>
        <v>-1</v>
      </c>
      <c r="C31" s="1">
        <f t="shared" si="1"/>
        <v>5.3904363611634309E-15</v>
      </c>
      <c r="D31" s="1">
        <f t="shared" si="2"/>
        <v>1</v>
      </c>
      <c r="E31" s="1">
        <f t="shared" si="3"/>
        <v>-1</v>
      </c>
      <c r="F31" s="1">
        <f t="shared" si="4"/>
        <v>-0.99999999999999456</v>
      </c>
      <c r="G31" s="1">
        <f t="shared" si="5"/>
        <v>5.440092820663267E-15</v>
      </c>
      <c r="H31" s="1">
        <f t="shared" si="6"/>
        <v>-0.99999999999998923</v>
      </c>
      <c r="I31" s="1">
        <f t="shared" si="7"/>
        <v>-0.49999999999998923</v>
      </c>
      <c r="K31" s="1">
        <f t="shared" si="8"/>
        <v>-1.0780872722326862E-14</v>
      </c>
    </row>
    <row r="32" spans="1:11" x14ac:dyDescent="0.25">
      <c r="A32">
        <f t="shared" si="9"/>
        <v>31</v>
      </c>
      <c r="B32" s="1">
        <f t="shared" si="0"/>
        <v>-3.6753369445086115E-15</v>
      </c>
      <c r="C32" s="1">
        <f t="shared" si="1"/>
        <v>-1</v>
      </c>
      <c r="D32" s="1">
        <f t="shared" si="2"/>
        <v>-1</v>
      </c>
      <c r="E32" s="1">
        <f t="shared" si="3"/>
        <v>-3.6753369445086115E-15</v>
      </c>
      <c r="F32" s="1">
        <f t="shared" si="4"/>
        <v>-1.0000000000000038</v>
      </c>
      <c r="G32" s="1">
        <f t="shared" si="5"/>
        <v>-2.0000000000000036</v>
      </c>
      <c r="H32" s="1">
        <f t="shared" si="6"/>
        <v>-2.0000000000000036</v>
      </c>
      <c r="I32" s="1">
        <f t="shared" si="7"/>
        <v>-2.5000000000000036</v>
      </c>
      <c r="K32" s="1">
        <f t="shared" si="8"/>
        <v>7.350673889017223E-15</v>
      </c>
    </row>
    <row r="33" spans="1:11" x14ac:dyDescent="0.25">
      <c r="A33">
        <f t="shared" si="9"/>
        <v>32</v>
      </c>
      <c r="B33" s="1">
        <f t="shared" si="0"/>
        <v>1</v>
      </c>
      <c r="C33" s="1">
        <f t="shared" si="1"/>
        <v>-1.960237527853792E-15</v>
      </c>
      <c r="D33" s="1">
        <f t="shared" si="2"/>
        <v>1</v>
      </c>
      <c r="E33" s="1">
        <f t="shared" si="3"/>
        <v>1</v>
      </c>
      <c r="F33" s="1">
        <f t="shared" si="4"/>
        <v>0.999999999999998</v>
      </c>
      <c r="G33" s="1">
        <f t="shared" si="5"/>
        <v>1.999999999999998</v>
      </c>
      <c r="H33" s="1">
        <f t="shared" si="6"/>
        <v>0.99999999999999611</v>
      </c>
      <c r="I33" s="1">
        <f t="shared" si="7"/>
        <v>1.499999999999996</v>
      </c>
      <c r="K33" s="1">
        <f t="shared" si="8"/>
        <v>-3.920475055707584E-15</v>
      </c>
    </row>
    <row r="34" spans="1:11" x14ac:dyDescent="0.25">
      <c r="A34">
        <f t="shared" si="9"/>
        <v>33</v>
      </c>
      <c r="B34" s="1">
        <f t="shared" si="0"/>
        <v>2.4513811119897255E-16</v>
      </c>
      <c r="C34" s="1">
        <f t="shared" si="1"/>
        <v>1</v>
      </c>
      <c r="D34" s="1">
        <f t="shared" si="2"/>
        <v>-1</v>
      </c>
      <c r="E34" s="1">
        <f t="shared" si="3"/>
        <v>2.4513811119897255E-16</v>
      </c>
      <c r="F34" s="1">
        <f t="shared" si="4"/>
        <v>1.0000000000000002</v>
      </c>
      <c r="G34" s="1">
        <f t="shared" si="5"/>
        <v>0</v>
      </c>
      <c r="H34" s="1">
        <f t="shared" si="6"/>
        <v>2.0000000000000004</v>
      </c>
      <c r="I34" s="1">
        <f t="shared" si="7"/>
        <v>1.5000000000000004</v>
      </c>
      <c r="K34" s="1">
        <f t="shared" si="8"/>
        <v>4.9027622239794511E-16</v>
      </c>
    </row>
    <row r="35" spans="1:11" x14ac:dyDescent="0.25">
      <c r="A35">
        <f t="shared" si="9"/>
        <v>34</v>
      </c>
      <c r="B35" s="1">
        <f t="shared" si="0"/>
        <v>-1</v>
      </c>
      <c r="C35" s="1">
        <f t="shared" si="1"/>
        <v>-1.4699613054558469E-15</v>
      </c>
      <c r="D35" s="1">
        <f t="shared" si="2"/>
        <v>1</v>
      </c>
      <c r="E35" s="1">
        <f t="shared" si="3"/>
        <v>-1</v>
      </c>
      <c r="F35" s="1">
        <f t="shared" si="4"/>
        <v>-1.0000000000000016</v>
      </c>
      <c r="G35" s="1">
        <f t="shared" si="5"/>
        <v>0</v>
      </c>
      <c r="H35" s="1">
        <f t="shared" si="6"/>
        <v>-1.0000000000000029</v>
      </c>
      <c r="I35" s="1">
        <f t="shared" si="7"/>
        <v>-0.50000000000000289</v>
      </c>
      <c r="K35" s="1">
        <f t="shared" si="8"/>
        <v>2.9399226109116938E-15</v>
      </c>
    </row>
    <row r="36" spans="1:11" x14ac:dyDescent="0.25">
      <c r="A36">
        <f t="shared" si="9"/>
        <v>35</v>
      </c>
      <c r="B36" s="1">
        <f t="shared" si="0"/>
        <v>-3.9203666354903355E-15</v>
      </c>
      <c r="C36" s="1">
        <f t="shared" si="1"/>
        <v>-1</v>
      </c>
      <c r="D36" s="1">
        <f t="shared" si="2"/>
        <v>-1</v>
      </c>
      <c r="E36" s="1">
        <f t="shared" si="3"/>
        <v>-3.9203666354903355E-15</v>
      </c>
      <c r="F36" s="1">
        <f t="shared" si="4"/>
        <v>-1.000000000000004</v>
      </c>
      <c r="G36" s="1">
        <f t="shared" si="5"/>
        <v>-2.000000000000004</v>
      </c>
      <c r="H36" s="1">
        <f t="shared" si="6"/>
        <v>-2.000000000000004</v>
      </c>
      <c r="I36" s="1">
        <f t="shared" si="7"/>
        <v>-2.500000000000004</v>
      </c>
      <c r="K36" s="1">
        <f t="shared" si="8"/>
        <v>7.840733270980671E-15</v>
      </c>
    </row>
    <row r="37" spans="1:11" x14ac:dyDescent="0.25">
      <c r="A37">
        <f t="shared" si="9"/>
        <v>36</v>
      </c>
      <c r="B37" s="1">
        <f t="shared" si="0"/>
        <v>1</v>
      </c>
      <c r="C37" s="1">
        <f t="shared" si="1"/>
        <v>-2.205267218835516E-15</v>
      </c>
      <c r="D37" s="1">
        <f t="shared" si="2"/>
        <v>1</v>
      </c>
      <c r="E37" s="1">
        <f t="shared" si="3"/>
        <v>1</v>
      </c>
      <c r="F37" s="1">
        <f t="shared" si="4"/>
        <v>0.99999999999999778</v>
      </c>
      <c r="G37" s="1">
        <f t="shared" si="5"/>
        <v>1.9999999999999978</v>
      </c>
      <c r="H37" s="1">
        <f t="shared" si="6"/>
        <v>0.99999999999999556</v>
      </c>
      <c r="I37" s="1">
        <f t="shared" si="7"/>
        <v>1.4999999999999956</v>
      </c>
      <c r="K37" s="1">
        <f t="shared" si="8"/>
        <v>-4.410534437671032E-15</v>
      </c>
    </row>
    <row r="38" spans="1:11" x14ac:dyDescent="0.25">
      <c r="A38">
        <f t="shared" si="9"/>
        <v>37</v>
      </c>
      <c r="B38" s="1">
        <f t="shared" si="0"/>
        <v>4.9016780218069655E-16</v>
      </c>
      <c r="C38" s="1">
        <f t="shared" si="1"/>
        <v>1</v>
      </c>
      <c r="D38" s="1">
        <f t="shared" si="2"/>
        <v>-1</v>
      </c>
      <c r="E38" s="1">
        <f t="shared" si="3"/>
        <v>4.9016780218069655E-16</v>
      </c>
      <c r="F38" s="1">
        <f t="shared" si="4"/>
        <v>1.0000000000000004</v>
      </c>
      <c r="G38" s="1">
        <f t="shared" si="5"/>
        <v>0</v>
      </c>
      <c r="H38" s="1">
        <f t="shared" si="6"/>
        <v>2.0000000000000004</v>
      </c>
      <c r="I38" s="1">
        <f t="shared" si="7"/>
        <v>1.5000000000000004</v>
      </c>
      <c r="K38" s="1">
        <f t="shared" si="8"/>
        <v>9.8033560436139311E-16</v>
      </c>
    </row>
    <row r="39" spans="1:11" x14ac:dyDescent="0.25">
      <c r="A39">
        <f t="shared" si="9"/>
        <v>38</v>
      </c>
      <c r="B39" s="1">
        <f t="shared" si="0"/>
        <v>-1</v>
      </c>
      <c r="C39" s="1">
        <f t="shared" si="1"/>
        <v>5.8804957431268789E-15</v>
      </c>
      <c r="D39" s="1">
        <f t="shared" si="2"/>
        <v>1</v>
      </c>
      <c r="E39" s="1">
        <f t="shared" si="3"/>
        <v>-1</v>
      </c>
      <c r="F39" s="1">
        <f t="shared" si="4"/>
        <v>-0.99999999999999412</v>
      </c>
      <c r="G39" s="1">
        <f t="shared" si="5"/>
        <v>5.8841820305133297E-15</v>
      </c>
      <c r="H39" s="1">
        <f t="shared" si="6"/>
        <v>-0.99999999999998823</v>
      </c>
      <c r="I39" s="1">
        <f t="shared" si="7"/>
        <v>-0.49999999999998823</v>
      </c>
      <c r="K39" s="1">
        <f t="shared" si="8"/>
        <v>-1.1760991486253758E-14</v>
      </c>
    </row>
    <row r="40" spans="1:11" x14ac:dyDescent="0.25">
      <c r="A40">
        <f t="shared" si="9"/>
        <v>39</v>
      </c>
      <c r="B40" s="1">
        <f t="shared" si="0"/>
        <v>-4.1653963264720595E-15</v>
      </c>
      <c r="C40" s="1">
        <f t="shared" si="1"/>
        <v>-1</v>
      </c>
      <c r="D40" s="1">
        <f t="shared" si="2"/>
        <v>-1</v>
      </c>
      <c r="E40" s="1">
        <f t="shared" si="3"/>
        <v>-4.1653963264720595E-15</v>
      </c>
      <c r="F40" s="1">
        <f t="shared" si="4"/>
        <v>-1.0000000000000042</v>
      </c>
      <c r="G40" s="1">
        <f t="shared" si="5"/>
        <v>-2.0000000000000044</v>
      </c>
      <c r="H40" s="1">
        <f t="shared" si="6"/>
        <v>-2.000000000000004</v>
      </c>
      <c r="I40" s="1">
        <f t="shared" si="7"/>
        <v>-2.500000000000004</v>
      </c>
      <c r="K40" s="1">
        <f t="shared" si="8"/>
        <v>8.330792652944119E-15</v>
      </c>
    </row>
    <row r="41" spans="1:11" x14ac:dyDescent="0.25">
      <c r="A41">
        <f t="shared" si="9"/>
        <v>40</v>
      </c>
      <c r="B41" s="1">
        <f t="shared" si="0"/>
        <v>1</v>
      </c>
      <c r="C41" s="1">
        <f t="shared" si="1"/>
        <v>-2.45029690981724E-15</v>
      </c>
      <c r="D41" s="1">
        <f t="shared" si="2"/>
        <v>1</v>
      </c>
      <c r="E41" s="1">
        <f t="shared" si="3"/>
        <v>1</v>
      </c>
      <c r="F41" s="1">
        <f t="shared" si="4"/>
        <v>0.99999999999999756</v>
      </c>
      <c r="G41" s="1">
        <f t="shared" si="5"/>
        <v>1.9999999999999976</v>
      </c>
      <c r="H41" s="1">
        <f t="shared" si="6"/>
        <v>0.99999999999999512</v>
      </c>
      <c r="I41" s="1">
        <f t="shared" si="7"/>
        <v>1.4999999999999951</v>
      </c>
      <c r="K41" s="1">
        <f t="shared" si="8"/>
        <v>-4.90059381963448E-15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sum123</vt:lpstr>
      <vt:lpstr>sum12</vt:lpstr>
      <vt:lpstr>sum1</vt:lpstr>
      <vt:lpstr>scaled12_123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2014-10-21T22:24:02Z</dcterms:created>
  <dcterms:modified xsi:type="dcterms:W3CDTF">2014-10-21T22:54:11Z</dcterms:modified>
</cp:coreProperties>
</file>